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ssages" sheetId="1" r:id="rId4"/>
    <sheet state="visible" name="oooo" sheetId="2" r:id="rId5"/>
    <sheet state="visible" name="salary" sheetId="3" r:id="rId6"/>
    <sheet state="visible" name="values" sheetId="4" r:id="rId7"/>
  </sheets>
  <definedNames>
    <definedName name="тарифы">values!$A$2:$A$4</definedName>
  </definedNames>
  <calcPr/>
</workbook>
</file>

<file path=xl/sharedStrings.xml><?xml version="1.0" encoding="utf-8"?>
<sst xmlns="http://schemas.openxmlformats.org/spreadsheetml/2006/main" count="155" uniqueCount="136">
  <si>
    <t>Расчетная ведомость</t>
  </si>
  <si>
    <t>Обязательства плательщика</t>
  </si>
  <si>
    <t>Суммы обязательств на дату сдачи отчета</t>
  </si>
  <si>
    <t>Фонд оплаты труда по категориям</t>
  </si>
  <si>
    <t>№</t>
  </si>
  <si>
    <t>Приложение № 11</t>
  </si>
  <si>
    <t>Категория плательщика</t>
  </si>
  <si>
    <t>Численность работников</t>
  </si>
  <si>
    <t>Название района:</t>
  </si>
  <si>
    <t xml:space="preserve">За отчетный период </t>
  </si>
  <si>
    <t>Октябрьский</t>
  </si>
  <si>
    <t>Cтраховые взносы (кроме НПФ)</t>
  </si>
  <si>
    <t>Отчетный период:</t>
  </si>
  <si>
    <t>Январь</t>
  </si>
  <si>
    <t>Всего</t>
  </si>
  <si>
    <t>2020</t>
  </si>
  <si>
    <t>ФОТ</t>
  </si>
  <si>
    <t>Доп ФОТ</t>
  </si>
  <si>
    <t>&lt;40%</t>
  </si>
  <si>
    <t>Наименование НП:</t>
  </si>
  <si>
    <t>Страховые взносы по НПФ</t>
  </si>
  <si>
    <t>&gt;40%</t>
  </si>
  <si>
    <t>Text</t>
  </si>
  <si>
    <t>Управление СФ:</t>
  </si>
  <si>
    <t>Пени и штрафы</t>
  </si>
  <si>
    <t>00000000</t>
  </si>
  <si>
    <t>итого</t>
  </si>
  <si>
    <t>Отсроченные страховые взносы (кроме НПФ)</t>
  </si>
  <si>
    <t>Юридический адрес:</t>
  </si>
  <si>
    <t>text</t>
  </si>
  <si>
    <t>Отсроченные страховые взносы - накопительный пенсионный фонд</t>
  </si>
  <si>
    <t>Тариф:</t>
  </si>
  <si>
    <t>Отсроченные пени и штрафы</t>
  </si>
  <si>
    <t>Индивидуальный предприниматель</t>
  </si>
  <si>
    <t>Преемственная задолженность по взносам</t>
  </si>
  <si>
    <t>Телефон:</t>
  </si>
  <si>
    <t>Преемственная задолженность по взносам - Накопительный пенсионный фонд</t>
  </si>
  <si>
    <t>+996700000000</t>
  </si>
  <si>
    <t>Преемственная задолженность по пеням и штрафам</t>
  </si>
  <si>
    <t>ИНН:</t>
  </si>
  <si>
    <t>Проценты за отсрочку платежей</t>
  </si>
  <si>
    <t>00000000000000</t>
  </si>
  <si>
    <t>Банк (наименование):</t>
  </si>
  <si>
    <t>Рег № плательщика в СФ:</t>
  </si>
  <si>
    <t>000000000000</t>
  </si>
  <si>
    <t>Авансы по страховым взносам (кроме НПФ)</t>
  </si>
  <si>
    <t>Расчетный счет:</t>
  </si>
  <si>
    <t>Код ОКПО:</t>
  </si>
  <si>
    <t>Авансы по санкциям</t>
  </si>
  <si>
    <t>Вид деятельности:</t>
  </si>
  <si>
    <t>Авансы  по НПФ</t>
  </si>
  <si>
    <t>Сообщение о занятости и заработной плате</t>
  </si>
  <si>
    <t xml:space="preserve">          Руководитель :                                            _______________               </t>
  </si>
  <si>
    <t>____________________________</t>
  </si>
  <si>
    <t xml:space="preserve">                                                                                                      (ФИО)</t>
  </si>
  <si>
    <t>Идентификационный номер</t>
  </si>
  <si>
    <t xml:space="preserve">                                   (Подпись)</t>
  </si>
  <si>
    <t>Ф.И.О</t>
  </si>
  <si>
    <t>Коэф. высокогорья отдаленных районов</t>
  </si>
  <si>
    <t>Дата начало работы</t>
  </si>
  <si>
    <t>Дата окончания работы</t>
  </si>
  <si>
    <t>Дней</t>
  </si>
  <si>
    <t xml:space="preserve">Главный бухгалтер :                                            _________________               </t>
  </si>
  <si>
    <t>Дней фактич.</t>
  </si>
  <si>
    <t>Доход на которые начислены страховые взносы</t>
  </si>
  <si>
    <t>Начисленные страховые взносы</t>
  </si>
  <si>
    <t>Начисленные взносы по НПФ</t>
  </si>
  <si>
    <t>Вид деят.</t>
  </si>
  <si>
    <t xml:space="preserve">                                                                   М.П.        "_____"__________________ 2016г.</t>
  </si>
  <si>
    <t>Категория работников</t>
  </si>
  <si>
    <t>Вид деятельности</t>
  </si>
  <si>
    <t>_____________________________________________________________________</t>
  </si>
  <si>
    <t>_________________________</t>
  </si>
  <si>
    <t>Доп.ФОТ</t>
  </si>
  <si>
    <t>ФИО сотрудника Социального фонда, принявшего и проверившего отчет и дата принятия отчета</t>
  </si>
  <si>
    <t>001</t>
  </si>
  <si>
    <t>01.01.2020</t>
  </si>
  <si>
    <t>31.01.2020</t>
  </si>
  <si>
    <t>ИТОГО</t>
  </si>
  <si>
    <t>Тарифы для РВ</t>
  </si>
  <si>
    <t>Основной(для юридических лиц)</t>
  </si>
  <si>
    <t>Общество слупых и глухих</t>
  </si>
  <si>
    <t>Общественные организации</t>
  </si>
  <si>
    <t>Парк высоких технологий</t>
  </si>
  <si>
    <t>Орг-и по международным соглашениям</t>
  </si>
  <si>
    <t>Сельскохозяйственные кооперативы</t>
  </si>
  <si>
    <t>Гос или финансируемые из госбюджета компании</t>
  </si>
  <si>
    <t>Категории работников</t>
  </si>
  <si>
    <t>001, Основной работник</t>
  </si>
  <si>
    <t>001-64/69</t>
  </si>
  <si>
    <t>001-64/69, Основной работник до 64/69 г.р.</t>
  </si>
  <si>
    <t>003</t>
  </si>
  <si>
    <t>003, Пенсионер</t>
  </si>
  <si>
    <t>010</t>
  </si>
  <si>
    <t>010, Иностранный гражданин</t>
  </si>
  <si>
    <t>020</t>
  </si>
  <si>
    <t>020, Трудовые мигранты</t>
  </si>
  <si>
    <t>100</t>
  </si>
  <si>
    <t>100, Инвалиды 1,2-групп</t>
  </si>
  <si>
    <t>101</t>
  </si>
  <si>
    <t>101, Участник/инвалид ВОВ</t>
  </si>
  <si>
    <t>102</t>
  </si>
  <si>
    <t>102, Лица приравненные к участникам ВОВ</t>
  </si>
  <si>
    <t>103</t>
  </si>
  <si>
    <t>103, Частный предприниматель</t>
  </si>
  <si>
    <t>104</t>
  </si>
  <si>
    <t>104, Арендодатель</t>
  </si>
  <si>
    <t>105</t>
  </si>
  <si>
    <t>105, Гонорары, вознаграждения</t>
  </si>
  <si>
    <t>106</t>
  </si>
  <si>
    <t>106, МОП</t>
  </si>
  <si>
    <t>106-64/69</t>
  </si>
  <si>
    <t>106-64/69, МОП до 64/69 г.р.</t>
  </si>
  <si>
    <t>107</t>
  </si>
  <si>
    <t>107, Пенсионер МОП</t>
  </si>
  <si>
    <t>108</t>
  </si>
  <si>
    <t>108, Инвалиды 3-группы</t>
  </si>
  <si>
    <t>Месяцы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</si>
  <si>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</si>
  <si>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</si>
  <si>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</si>
  <si>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</si>
  <si>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</si>
  <si>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</si>
  <si>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</si>
  <si>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</si>
  <si>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</si>
  <si>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</si>
  <si>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</si>
  <si>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Года</t>
  </si>
  <si>
    <t>Коэффициенты высокогорья</t>
  </si>
  <si>
    <t>Нет признаков высокорья</t>
  </si>
  <si>
    <t>500</t>
  </si>
  <si>
    <t>Высокорье</t>
  </si>
  <si>
    <t>501</t>
  </si>
  <si>
    <t>Отдаленные районы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</si>
</sst>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2.0"/>
      <color theme="1"/>
      <name val="Arial"/>
    </font>
    <font>
      <sz val="14.0"/>
      <color theme="1"/>
      <name val="Arimo"/>
    </font>
    <font>
      <sz val="12.0"/>
      <color theme="1"/>
      <name val="Arimo"/>
    </font>
    <font>
      <b/>
      <sz val="12.0"/>
      <color theme="1"/>
      <name val="Arimo"/>
    </font>
    <font>
      <sz val="10.0"/>
      <color theme="1"/>
      <name val="Arimo"/>
    </font>
    <font>
      <sz val="16.0"/>
      <color theme="1"/>
      <name val="Calibri"/>
    </font>
    <font>
      <b/>
      <sz val="12.0"/>
      <color rgb="FF0000FF"/>
      <name val="Arimo"/>
    </font>
    <font>
      <b/>
      <sz val="16.0"/>
      <color theme="1"/>
      <name val="Calibri"/>
    </font>
    <font>
      <sz val="14.0"/>
      <color theme="1"/>
      <name val="Calibri"/>
    </font>
    <font/>
    <font>
      <sz val="16.0"/>
      <color theme="1"/>
      <name val="Arimo"/>
    </font>
    <font>
      <sz val="9.0"/>
      <color theme="1"/>
      <name val="Arimo"/>
    </font>
    <font>
      <sz val="8.0"/>
      <color theme="1"/>
      <name val="Arimo"/>
    </font>
    <font>
      <sz val="16.0"/>
      <color theme="1"/>
      <name val="Times New Roman"/>
    </font>
    <font>
      <b/>
      <sz val="9.0"/>
      <color theme="1"/>
      <name val="Arimo"/>
    </font>
    <font>
      <sz val="14.0"/>
    </font>
    <font>
      <b/>
      <sz val="12.0"/>
      <color theme="1"/>
      <name val="Calibri"/>
    </font>
    <font>
      <color theme="1"/>
      <name val="Calibri"/>
    </font>
    <font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1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0" fontId="1" numFmtId="1" xfId="0" applyFont="1" applyNumberFormat="1"/>
    <xf borderId="0" fillId="0" fontId="2" numFmtId="0" xfId="0" applyFont="1"/>
    <xf borderId="0" fillId="0" fontId="1" numFmtId="2" xfId="0" applyFont="1" applyNumberFormat="1"/>
    <xf borderId="0" fillId="0" fontId="3" numFmtId="0" xfId="0" applyAlignment="1" applyFont="1">
      <alignment horizontal="center"/>
    </xf>
    <xf borderId="0" fillId="0" fontId="4" numFmtId="1" xfId="0" applyFont="1" applyNumberFormat="1"/>
    <xf borderId="0" fillId="0" fontId="4" numFmtId="1" xfId="0" applyAlignment="1" applyFont="1" applyNumberFormat="1">
      <alignment horizontal="right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right" shrinkToFit="0" vertical="center" wrapText="1"/>
    </xf>
    <xf borderId="1" fillId="0" fontId="2" numFmtId="0" xfId="0" applyAlignment="1" applyBorder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2" fillId="0" fontId="3" numFmtId="0" xfId="0" applyAlignment="1" applyBorder="1" applyFont="1">
      <alignment horizontal="left" vertical="center"/>
    </xf>
    <xf borderId="0" fillId="0" fontId="1" numFmtId="0" xfId="0" applyAlignment="1" applyFont="1">
      <alignment horizontal="center" shrinkToFit="0" vertical="center" wrapText="1"/>
    </xf>
    <xf borderId="3" fillId="0" fontId="6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1" numFmtId="2" xfId="0" applyAlignment="1" applyFont="1" applyNumberFormat="1">
      <alignment horizontal="center" shrinkToFit="0" vertical="center" wrapText="1"/>
    </xf>
    <xf borderId="4" fillId="0" fontId="2" numFmtId="0" xfId="0" applyAlignment="1" applyBorder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4" fillId="0" fontId="3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5" fillId="0" fontId="1" numFmtId="49" xfId="0" applyAlignment="1" applyBorder="1" applyFont="1" applyNumberFormat="1">
      <alignment horizontal="center" shrinkToFit="0" vertical="center" wrapText="1"/>
    </xf>
    <xf borderId="6" fillId="0" fontId="8" numFmtId="49" xfId="0" applyBorder="1" applyFont="1" applyNumberFormat="1"/>
    <xf borderId="6" fillId="0" fontId="3" numFmtId="0" xfId="0" applyAlignment="1" applyBorder="1" applyFont="1">
      <alignment horizontal="center" vertical="center"/>
    </xf>
    <xf borderId="6" fillId="0" fontId="8" numFmtId="49" xfId="0" applyAlignment="1" applyBorder="1" applyFont="1" applyNumberFormat="1">
      <alignment horizontal="center" shrinkToFit="0" vertical="center" wrapText="1"/>
    </xf>
    <xf borderId="7" fillId="0" fontId="1" numFmtId="49" xfId="0" applyAlignment="1" applyBorder="1" applyFont="1" applyNumberFormat="1">
      <alignment horizontal="center" shrinkToFit="0" vertical="center" wrapText="1"/>
    </xf>
    <xf borderId="8" fillId="0" fontId="9" numFmtId="0" xfId="0" applyBorder="1" applyFont="1"/>
    <xf borderId="6" fillId="0" fontId="3" numFmtId="0" xfId="0" applyAlignment="1" applyBorder="1" applyFont="1">
      <alignment horizontal="left" shrinkToFit="0" vertical="center" wrapText="1"/>
    </xf>
    <xf borderId="9" fillId="0" fontId="9" numFmtId="0" xfId="0" applyBorder="1" applyFont="1"/>
    <xf borderId="0" fillId="0" fontId="8" numFmtId="49" xfId="0" applyAlignment="1" applyFont="1" applyNumberFormat="1">
      <alignment shrinkToFit="0" vertical="center" wrapText="1"/>
    </xf>
    <xf borderId="0" fillId="0" fontId="8" numFmtId="1" xfId="0" applyAlignment="1" applyFont="1" applyNumberFormat="1">
      <alignment horizontal="left" shrinkToFit="0" vertical="center" wrapText="1"/>
    </xf>
    <xf borderId="10" fillId="0" fontId="9" numFmtId="0" xfId="0" applyBorder="1" applyFont="1"/>
    <xf borderId="6" fillId="0" fontId="2" numFmtId="2" xfId="0" applyAlignment="1" applyBorder="1" applyFont="1" applyNumberFormat="1">
      <alignment horizontal="center"/>
    </xf>
    <xf borderId="4" fillId="0" fontId="9" numFmtId="0" xfId="0" applyBorder="1" applyFont="1"/>
    <xf borderId="6" fillId="0" fontId="1" numFmtId="49" xfId="0" applyAlignment="1" applyBorder="1" applyFont="1" applyNumberFormat="1">
      <alignment horizontal="center" shrinkToFit="0" vertical="center" wrapText="1"/>
    </xf>
    <xf borderId="11" fillId="0" fontId="7" numFmtId="0" xfId="0" applyAlignment="1" applyBorder="1" applyFont="1">
      <alignment horizontal="right" shrinkToFit="0" vertical="top" wrapText="1"/>
    </xf>
    <xf borderId="6" fillId="0" fontId="10" numFmtId="1" xfId="0" applyBorder="1" applyFont="1" applyNumberFormat="1"/>
    <xf borderId="12" fillId="0" fontId="9" numFmtId="0" xfId="0" applyBorder="1" applyFont="1"/>
    <xf borderId="6" fillId="0" fontId="10" numFmtId="2" xfId="0" applyBorder="1" applyFont="1" applyNumberFormat="1"/>
    <xf borderId="11" fillId="0" fontId="8" numFmtId="49" xfId="0" applyAlignment="1" applyBorder="1" applyFont="1" applyNumberFormat="1">
      <alignment horizontal="left" readingOrder="0" shrinkToFit="0" vertical="top" wrapText="1"/>
    </xf>
    <xf borderId="6" fillId="0" fontId="3" numFmtId="0" xfId="0" applyAlignment="1" applyBorder="1" applyFont="1">
      <alignment horizontal="left" vertical="center"/>
    </xf>
    <xf borderId="13" fillId="0" fontId="9" numFmtId="0" xfId="0" applyBorder="1" applyFont="1"/>
    <xf borderId="7" fillId="0" fontId="7" numFmtId="0" xfId="0" applyAlignment="1" applyBorder="1" applyFont="1">
      <alignment horizontal="right" shrinkToFit="0" vertical="center" wrapText="1"/>
    </xf>
    <xf borderId="6" fillId="0" fontId="3" numFmtId="2" xfId="0" applyAlignment="1" applyBorder="1" applyFont="1" applyNumberFormat="1">
      <alignment horizontal="center" vertical="center"/>
    </xf>
    <xf borderId="7" fillId="0" fontId="8" numFmtId="49" xfId="0" applyAlignment="1" applyBorder="1" applyFont="1" applyNumberFormat="1">
      <alignment horizontal="left" readingOrder="0"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center" shrinkToFit="0" vertical="center" wrapText="1"/>
    </xf>
    <xf borderId="14" fillId="0" fontId="9" numFmtId="0" xfId="0" applyBorder="1" applyFont="1"/>
    <xf borderId="15" fillId="0" fontId="9" numFmtId="0" xfId="0" applyBorder="1" applyFont="1"/>
    <xf borderId="16" fillId="0" fontId="9" numFmtId="0" xfId="0" applyBorder="1" applyFont="1"/>
    <xf borderId="17" fillId="0" fontId="9" numFmtId="0" xfId="0" applyBorder="1" applyFont="1"/>
    <xf borderId="0" fillId="0" fontId="1" numFmtId="49" xfId="0" applyAlignment="1" applyFont="1" applyNumberFormat="1">
      <alignment horizontal="center" shrinkToFit="0" vertical="center" wrapText="1"/>
    </xf>
    <xf borderId="0" fillId="0" fontId="10" numFmtId="2" xfId="0" applyAlignment="1" applyFont="1" applyNumberFormat="1">
      <alignment horizontal="center" shrinkToFit="0" vertical="center" wrapText="1"/>
    </xf>
    <xf borderId="7" fillId="0" fontId="7" numFmtId="0" xfId="0" applyAlignment="1" applyBorder="1" applyFont="1">
      <alignment horizontal="right" shrinkToFit="0" vertical="top" wrapText="1"/>
    </xf>
    <xf borderId="0" fillId="0" fontId="10" numFmtId="0" xfId="0" applyAlignment="1" applyFont="1">
      <alignment horizontal="center" shrinkToFit="0" vertical="center" wrapText="1"/>
    </xf>
    <xf borderId="7" fillId="0" fontId="8" numFmtId="49" xfId="0" applyAlignment="1" applyBorder="1" applyFont="1" applyNumberFormat="1">
      <alignment horizontal="left" shrinkToFit="0" vertical="top" wrapText="1"/>
    </xf>
    <xf borderId="0" fillId="0" fontId="10" numFmtId="1" xfId="0" applyFont="1" applyNumberFormat="1"/>
    <xf borderId="0" fillId="0" fontId="10" numFmtId="2" xfId="0" applyFont="1" applyNumberFormat="1"/>
    <xf borderId="0" fillId="0" fontId="10" numFmtId="0" xfId="0" applyAlignment="1" applyFont="1">
      <alignment horizontal="right" shrinkToFit="0" vertical="center" wrapText="1"/>
    </xf>
    <xf borderId="7" fillId="0" fontId="8" numFmtId="49" xfId="0" applyAlignment="1" applyBorder="1" applyFont="1" applyNumberFormat="1">
      <alignment horizontal="left" shrinkToFit="0" vertical="center" wrapText="1"/>
    </xf>
    <xf borderId="0" fillId="0" fontId="13" numFmtId="0" xfId="0" applyAlignment="1" applyFont="1">
      <alignment horizontal="right" shrinkToFit="0" vertical="center" wrapText="1"/>
    </xf>
    <xf borderId="6" fillId="0" fontId="6" numFmtId="0" xfId="0" applyAlignment="1" applyBorder="1" applyFont="1">
      <alignment horizontal="center" vertical="center"/>
    </xf>
    <xf borderId="0" fillId="0" fontId="2" numFmtId="0" xfId="0" applyAlignment="1" applyFont="1">
      <alignment horizontal="left"/>
    </xf>
    <xf borderId="6" fillId="0" fontId="2" numFmtId="0" xfId="0" applyBorder="1" applyFont="1"/>
    <xf borderId="6" fillId="0" fontId="3" numFmtId="0" xfId="0" applyAlignment="1" applyBorder="1" applyFont="1">
      <alignment horizontal="center"/>
    </xf>
    <xf borderId="0" fillId="0" fontId="3" numFmtId="0" xfId="0" applyFont="1"/>
    <xf borderId="5" fillId="0" fontId="7" numFmtId="0" xfId="0" applyAlignment="1" applyBorder="1" applyFont="1">
      <alignment horizontal="center" shrinkToFit="0" vertical="center" wrapText="1"/>
    </xf>
    <xf borderId="0" fillId="0" fontId="14" numFmtId="0" xfId="0" applyFont="1"/>
    <xf borderId="5" fillId="0" fontId="5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right" shrinkToFit="0" vertical="center" wrapText="1"/>
    </xf>
    <xf borderId="6" fillId="0" fontId="7" numFmtId="0" xfId="0" applyAlignment="1" applyBorder="1" applyFont="1">
      <alignment horizontal="center" shrinkToFit="0" vertical="center" wrapText="1"/>
    </xf>
    <xf borderId="6" fillId="0" fontId="8" numFmtId="1" xfId="0" applyBorder="1" applyFont="1" applyNumberFormat="1"/>
    <xf borderId="6" fillId="0" fontId="15" numFmtId="49" xfId="0" applyAlignment="1" applyBorder="1" applyFont="1" applyNumberFormat="1">
      <alignment readingOrder="0"/>
    </xf>
    <xf borderId="6" fillId="0" fontId="8" numFmtId="2" xfId="0" applyBorder="1" applyFont="1" applyNumberFormat="1"/>
    <xf borderId="0" fillId="0" fontId="7" numFmtId="49" xfId="0" applyFont="1" applyNumberFormat="1"/>
    <xf borderId="0" fillId="0" fontId="7" numFmtId="2" xfId="0" applyFont="1" applyNumberFormat="1"/>
    <xf borderId="0" fillId="0" fontId="16" numFmtId="0" xfId="0" applyFont="1"/>
    <xf borderId="0" fillId="0" fontId="17" numFmtId="0" xfId="0" applyFont="1"/>
    <xf borderId="0" fillId="0" fontId="18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7.67"/>
    <col customWidth="1" min="2" max="2" width="27.33"/>
    <col customWidth="1" min="3" max="3" width="66.44"/>
    <col customWidth="1" min="4" max="4" width="9.44"/>
    <col customWidth="1" min="5" max="5" width="18.0"/>
    <col customWidth="1" min="6" max="6" width="17.0"/>
    <col customWidth="1" min="7" max="7" width="7.78"/>
    <col customWidth="1" min="8" max="8" width="9.67"/>
    <col customWidth="1" min="9" max="9" width="18.11"/>
    <col customWidth="1" min="10" max="10" width="15.44"/>
    <col customWidth="1" min="11" max="12" width="18.78"/>
    <col customWidth="1" hidden="1" min="13" max="13" width="0.11"/>
    <col customWidth="1" min="14" max="14" width="14.0"/>
    <col customWidth="1" min="15" max="15" width="9.33"/>
    <col customWidth="1" min="16" max="26" width="8.78"/>
  </cols>
  <sheetData>
    <row r="1" ht="31.5" customHeight="1">
      <c r="A1" s="7"/>
      <c r="B1" s="7"/>
      <c r="C1" s="7"/>
      <c r="D1" s="14"/>
      <c r="E1" s="14"/>
      <c r="F1" s="14"/>
      <c r="G1" s="7"/>
      <c r="H1" s="7"/>
      <c r="I1" s="14"/>
      <c r="J1" s="7"/>
      <c r="K1" s="7"/>
      <c r="L1" s="7"/>
      <c r="M1" s="7"/>
      <c r="N1" s="7"/>
      <c r="O1" s="1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8.75" customHeight="1">
      <c r="A2" s="7"/>
      <c r="B2" s="7"/>
      <c r="C2" s="7"/>
      <c r="D2" s="14"/>
      <c r="E2" s="14" t="s">
        <v>0</v>
      </c>
      <c r="H2" s="7"/>
      <c r="I2" s="14"/>
      <c r="J2" s="7"/>
      <c r="K2" s="7" t="s">
        <v>5</v>
      </c>
      <c r="M2" s="7"/>
      <c r="N2" s="7"/>
      <c r="O2" s="1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9.75" customHeight="1">
      <c r="A3" s="7"/>
      <c r="B3" s="7"/>
      <c r="C3" s="14"/>
      <c r="D3" s="14"/>
      <c r="J3" s="7"/>
      <c r="K3" s="7"/>
      <c r="L3" s="7"/>
      <c r="M3" s="7"/>
      <c r="N3" s="7"/>
      <c r="O3" s="1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21.75" customHeight="1">
      <c r="A4" s="7"/>
      <c r="B4" s="22" t="s">
        <v>8</v>
      </c>
      <c r="C4" s="24" t="s">
        <v>10</v>
      </c>
      <c r="D4" s="14"/>
      <c r="E4" s="14"/>
      <c r="F4" s="14"/>
      <c r="G4" s="7"/>
      <c r="H4" s="7"/>
      <c r="I4" s="7"/>
      <c r="J4" s="7"/>
      <c r="K4" s="7"/>
      <c r="L4" s="7"/>
      <c r="M4" s="7"/>
      <c r="N4" s="7"/>
      <c r="O4" s="1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0.25" customHeight="1">
      <c r="A5" s="7"/>
      <c r="B5" s="14"/>
      <c r="E5" s="7"/>
      <c r="F5" s="7"/>
      <c r="G5" s="7"/>
      <c r="H5" s="7" t="s">
        <v>12</v>
      </c>
      <c r="J5" s="29" t="s">
        <v>13</v>
      </c>
      <c r="K5" s="30" t="s">
        <v>15</v>
      </c>
      <c r="L5" s="14"/>
      <c r="M5" s="7"/>
      <c r="N5" s="7"/>
      <c r="O5" s="1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1.0" customHeight="1">
      <c r="A6" s="7"/>
      <c r="B6" s="7"/>
      <c r="C6" s="14"/>
      <c r="D6" s="7"/>
      <c r="E6" s="7"/>
      <c r="F6" s="7"/>
      <c r="G6" s="7"/>
      <c r="H6" s="7"/>
      <c r="I6" s="7"/>
      <c r="J6" s="14"/>
      <c r="K6" s="14"/>
      <c r="L6" s="14"/>
      <c r="M6" s="7"/>
      <c r="N6" s="7"/>
      <c r="O6" s="1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9.5" customHeight="1">
      <c r="A7" s="35" t="s">
        <v>19</v>
      </c>
      <c r="B7" s="37"/>
      <c r="C7" s="39" t="s">
        <v>22</v>
      </c>
      <c r="D7" s="37"/>
      <c r="E7" s="41"/>
      <c r="F7" s="42" t="s">
        <v>23</v>
      </c>
      <c r="G7" s="26"/>
      <c r="H7" s="28"/>
      <c r="I7" s="44" t="s">
        <v>25</v>
      </c>
      <c r="J7" s="26"/>
      <c r="K7" s="26"/>
      <c r="L7" s="28"/>
      <c r="M7" s="7"/>
      <c r="N7" s="7"/>
      <c r="O7" s="1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9.5" customHeight="1">
      <c r="A8" s="47"/>
      <c r="C8" s="48"/>
      <c r="D8" s="49"/>
      <c r="E8" s="50"/>
      <c r="F8" s="42" t="s">
        <v>28</v>
      </c>
      <c r="G8" s="26"/>
      <c r="H8" s="28"/>
      <c r="I8" s="44" t="s">
        <v>29</v>
      </c>
      <c r="J8" s="26"/>
      <c r="K8" s="26"/>
      <c r="L8" s="28"/>
      <c r="M8" s="7"/>
      <c r="N8" s="7"/>
      <c r="O8" s="1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9.5" customHeight="1">
      <c r="A9" s="53" t="s">
        <v>31</v>
      </c>
      <c r="B9" s="28"/>
      <c r="C9" s="55" t="s">
        <v>33</v>
      </c>
      <c r="D9" s="26"/>
      <c r="E9" s="28"/>
      <c r="F9" s="42" t="s">
        <v>35</v>
      </c>
      <c r="G9" s="26"/>
      <c r="H9" s="28"/>
      <c r="I9" s="59" t="s">
        <v>37</v>
      </c>
      <c r="J9" s="26"/>
      <c r="K9" s="26"/>
      <c r="L9" s="28"/>
      <c r="M9" s="7"/>
      <c r="N9" s="7"/>
      <c r="O9" s="1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5.75" customHeight="1">
      <c r="A10" s="42" t="s">
        <v>39</v>
      </c>
      <c r="B10" s="28"/>
      <c r="C10" s="44" t="s">
        <v>41</v>
      </c>
      <c r="D10" s="26"/>
      <c r="E10" s="28"/>
      <c r="F10" s="42" t="s">
        <v>42</v>
      </c>
      <c r="G10" s="26"/>
      <c r="H10" s="28"/>
      <c r="I10" s="44" t="s">
        <v>29</v>
      </c>
      <c r="J10" s="26"/>
      <c r="K10" s="26"/>
      <c r="L10" s="28"/>
      <c r="M10" s="7"/>
      <c r="N10" s="7"/>
      <c r="O10" s="1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>
      <c r="A11" s="42" t="s">
        <v>43</v>
      </c>
      <c r="B11" s="28"/>
      <c r="C11" s="44" t="s">
        <v>44</v>
      </c>
      <c r="D11" s="26"/>
      <c r="E11" s="28"/>
      <c r="F11" s="42" t="s">
        <v>46</v>
      </c>
      <c r="G11" s="26"/>
      <c r="H11" s="28"/>
      <c r="I11" s="44" t="s">
        <v>29</v>
      </c>
      <c r="J11" s="26"/>
      <c r="K11" s="26"/>
      <c r="L11" s="28"/>
      <c r="M11" s="7"/>
      <c r="N11" s="7"/>
      <c r="O11" s="1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>
      <c r="A12" s="42" t="s">
        <v>47</v>
      </c>
      <c r="B12" s="28"/>
      <c r="C12" s="59" t="s">
        <v>25</v>
      </c>
      <c r="D12" s="26"/>
      <c r="E12" s="28"/>
      <c r="F12" s="42" t="s">
        <v>49</v>
      </c>
      <c r="G12" s="26"/>
      <c r="H12" s="28"/>
      <c r="I12" s="44" t="s">
        <v>29</v>
      </c>
      <c r="J12" s="26"/>
      <c r="K12" s="26"/>
      <c r="L12" s="28"/>
      <c r="M12" s="7"/>
      <c r="N12" s="7"/>
      <c r="O12" s="1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21.0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21.0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21.0" customHeight="1">
      <c r="A15" s="7"/>
      <c r="B15" s="14" t="s">
        <v>51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1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21.0" customHeight="1">
      <c r="A16" s="7"/>
      <c r="B16" s="14"/>
      <c r="C16" s="14"/>
      <c r="D16" s="14"/>
      <c r="E16" s="7"/>
      <c r="F16" s="7"/>
      <c r="G16" s="7"/>
      <c r="H16" s="7"/>
      <c r="I16" s="7"/>
      <c r="J16" s="7"/>
      <c r="K16" s="7"/>
      <c r="L16" s="7"/>
      <c r="M16" s="7"/>
      <c r="N16" s="7"/>
      <c r="O16" s="1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36.75" customHeight="1">
      <c r="A17" s="66" t="s">
        <v>4</v>
      </c>
      <c r="B17" s="66" t="s">
        <v>55</v>
      </c>
      <c r="C17" s="66" t="s">
        <v>57</v>
      </c>
      <c r="D17" s="66" t="s">
        <v>58</v>
      </c>
      <c r="E17" s="66" t="s">
        <v>59</v>
      </c>
      <c r="F17" s="66" t="s">
        <v>60</v>
      </c>
      <c r="G17" s="68" t="s">
        <v>61</v>
      </c>
      <c r="H17" s="68" t="s">
        <v>63</v>
      </c>
      <c r="I17" s="69" t="s">
        <v>64</v>
      </c>
      <c r="J17" s="28"/>
      <c r="K17" s="66" t="s">
        <v>65</v>
      </c>
      <c r="L17" s="66" t="s">
        <v>66</v>
      </c>
      <c r="M17" s="66" t="s">
        <v>67</v>
      </c>
      <c r="N17" s="66" t="s">
        <v>69</v>
      </c>
      <c r="O17" s="70" t="s">
        <v>70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8.75" customHeight="1">
      <c r="A18" s="33"/>
      <c r="B18" s="33"/>
      <c r="C18" s="33"/>
      <c r="D18" s="33"/>
      <c r="E18" s="33"/>
      <c r="F18" s="33"/>
      <c r="G18" s="33"/>
      <c r="H18" s="33"/>
      <c r="I18" s="71" t="s">
        <v>16</v>
      </c>
      <c r="J18" s="71" t="s">
        <v>73</v>
      </c>
      <c r="K18" s="33"/>
      <c r="L18" s="33"/>
      <c r="M18" s="33"/>
      <c r="N18" s="33"/>
      <c r="O18" s="33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21.0" customHeight="1">
      <c r="A19" s="72">
        <v>1.0</v>
      </c>
      <c r="B19" s="73" t="s">
        <v>41</v>
      </c>
      <c r="C19" s="73" t="s">
        <v>22</v>
      </c>
      <c r="D19" s="22" t="s">
        <v>75</v>
      </c>
      <c r="E19" s="22" t="s">
        <v>76</v>
      </c>
      <c r="F19" s="22" t="s">
        <v>77</v>
      </c>
      <c r="G19" s="72">
        <v>22.0</v>
      </c>
      <c r="H19" s="72">
        <v>22.0</v>
      </c>
      <c r="I19" s="74">
        <v>100.0</v>
      </c>
      <c r="J19" s="74">
        <v>8106.8</v>
      </c>
      <c r="K19" s="74">
        <v>1423.68</v>
      </c>
      <c r="L19" s="74">
        <v>2.0</v>
      </c>
      <c r="M19" s="7"/>
      <c r="N19" s="22" t="s">
        <v>75</v>
      </c>
      <c r="O19" s="72">
        <v>1.0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21.0" customHeight="1">
      <c r="A20" s="7"/>
      <c r="B20" s="7"/>
      <c r="C20" s="75" t="s">
        <v>78</v>
      </c>
      <c r="D20" s="7"/>
      <c r="E20" s="7"/>
      <c r="F20" s="7"/>
      <c r="G20" s="7"/>
      <c r="H20" s="7"/>
      <c r="I20" s="76">
        <f t="shared" ref="I20:L20" si="1">Sum(I19)</f>
        <v>100</v>
      </c>
      <c r="J20" s="76">
        <f t="shared" si="1"/>
        <v>8106.8</v>
      </c>
      <c r="K20" s="76">
        <f t="shared" si="1"/>
        <v>1423.68</v>
      </c>
      <c r="L20" s="76">
        <f t="shared" si="1"/>
        <v>2</v>
      </c>
      <c r="M20" s="7"/>
      <c r="N20" s="7"/>
      <c r="O20" s="1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21.0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21.0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1.0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21.0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21.0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21.0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21.0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1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21.0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1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21.0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1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21.0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1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21.0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1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21.0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1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21.0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1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21.0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1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21.0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1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21.0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1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21.0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1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21.0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1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21.0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1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21.0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1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21.0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1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21.0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21.0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21.0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21.0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21.0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21.0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21.0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21.0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21.0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21.0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21.0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21.0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21.0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21.0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21.0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21.0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21.0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21.0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21.0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21.0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21.0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21.0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21.0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21.0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21.0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21.0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1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21.0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21.0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21.0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21.0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21.0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21.0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21.0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21.0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21.0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21.0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21.0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21.0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21.0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21.0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21.0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21.0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21.0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21.0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21.0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21.0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21.0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21.0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21.0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21.0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1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21.0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1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21.0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1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21.0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1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21.0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1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21.0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1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21.0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1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21.0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1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21.0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1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21.0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1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21.0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1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21.0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1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21.0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1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21.0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1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21.0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1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21.0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1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21.0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1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21.0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1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21.0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1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21.0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1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21.0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1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21.0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1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21.0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1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21.0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1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21.0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1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21.0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1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21.0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1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21.0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1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21.0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1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21.0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1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21.0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1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21.0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1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21.0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1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21.0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1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21.0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1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21.0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1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21.0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1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21.0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1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21.0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1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21.0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1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21.0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1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21.0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1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21.0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1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21.0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1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21.0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1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21.0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1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21.0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1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21.0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1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21.0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1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21.0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1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21.0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1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21.0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1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21.0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1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21.0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1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21.0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1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21.0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1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21.0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1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21.0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1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21.0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1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21.0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1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21.0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1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21.0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1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21.0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1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21.0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1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21.0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1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21.0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1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21.0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1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21.0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1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21.0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1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21.0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1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21.0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1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21.0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1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21.0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1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21.0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1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21.0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1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21.0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1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21.0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1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21.0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1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21.0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1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21.0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1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21.0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1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21.0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1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21.0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1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21.0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1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21.0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1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21.0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1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21.0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21.0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1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21.0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1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21.0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1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21.0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1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21.0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1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21.0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1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21.0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1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21.0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1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21.0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1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21.0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1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21.0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1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21.0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1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21.0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1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21.0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1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21.0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1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21.0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1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21.0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1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21.0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1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21.0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1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21.0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1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21.0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1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21.0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1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21.0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1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21.0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1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21.0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1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21.0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1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21.0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1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21.0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1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21.0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1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21.0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1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21.0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1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21.0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1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21.0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1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21.0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1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21.0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1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21.0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1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21.0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1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21.0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1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21.0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1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21.0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1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21.0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1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21.0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1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21.0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1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21.0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1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21.0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1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21.0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1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21.0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1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21.0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1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21.0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1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21.0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1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21.0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1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21.0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1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21.0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1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21.0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1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21.0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1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21.0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1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21.0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1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21.0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1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21.0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1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21.0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1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21.0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1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21.0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1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21.0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1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21.0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1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21.0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21.0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1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21.0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1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21.0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1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21.0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1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21.0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1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21.0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1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21.0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1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21.0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1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21.0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1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21.0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1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21.0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1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21.0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1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21.0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1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21.0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1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21.0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1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21.0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1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21.0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1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21.0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1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21.0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1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21.0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1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21.0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1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21.0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1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21.0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1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21.0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1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21.0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1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21.0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1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21.0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1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21.0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1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21.0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1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21.0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1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21.0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1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21.0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1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21.0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1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21.0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1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21.0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1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21.0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1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21.0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1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21.0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1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21.0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1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21.0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1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21.0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1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21.0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1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21.0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1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21.0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1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21.0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1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21.0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1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21.0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1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21.0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1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21.0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1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21.0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1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21.0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1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21.0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1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21.0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1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21.0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1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21.0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1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21.0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1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21.0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1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21.0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1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21.0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1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21.0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1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21.0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1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21.0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1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21.0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1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21.0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1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21.0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1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21.0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21.0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1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21.0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1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21.0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1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21.0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1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21.0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1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21.0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1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21.0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1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21.0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1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21.0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1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21.0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1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21.0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1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21.0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1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21.0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1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21.0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1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21.0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1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21.0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1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21.0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1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21.0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1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21.0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1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21.0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1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21.0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1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21.0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1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21.0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1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21.0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1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21.0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1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21.0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1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21.0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1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21.0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1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21.0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1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21.0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1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21.0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1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21.0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1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21.0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1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21.0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1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21.0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1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21.0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1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21.0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1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21.0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1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21.0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1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21.0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1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21.0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1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21.0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1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21.0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1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21.0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1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21.0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1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21.0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1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21.0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1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21.0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1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21.0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1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21.0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1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21.0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1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21.0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1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21.0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1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21.0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1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21.0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1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21.0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1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21.0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1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21.0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1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21.0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1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21.0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1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21.0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1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21.0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1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21.0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1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21.0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1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21.0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1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21.0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21.0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21.0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21.0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21.0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21.0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21.0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21.0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21.0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21.0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21.0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21.0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21.0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21.0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21.0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21.0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21.0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21.0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21.0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21.0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21.0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1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21.0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1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21.0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1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21.0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1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21.0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1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21.0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1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21.0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1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21.0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1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21.0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1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21.0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1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21.0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1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21.0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1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21.0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1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21.0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1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21.0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1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21.0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1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21.0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1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21.0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1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21.0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1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21.0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1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21.0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1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21.0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1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21.0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1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21.0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1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21.0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1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21.0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1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21.0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1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21.0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1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21.0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1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21.0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1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21.0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1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21.0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1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21.0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1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21.0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1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21.0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1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21.0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1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21.0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1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21.0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1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21.0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1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21.0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1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21.0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1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21.0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1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21.0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1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21.0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1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21.0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1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21.0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1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21.0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1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21.0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1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21.0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1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21.0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1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21.0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1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21.0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1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21.0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1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21.0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1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21.0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1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21.0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1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21.0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1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21.0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1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21.0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1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21.0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1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21.0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1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21.0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1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21.0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1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21.0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1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21.0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1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21.0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1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21.0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1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21.0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1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21.0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1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21.0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1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21.0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1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21.0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1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21.0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1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21.0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1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21.0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1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21.0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1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21.0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1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21.0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1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21.0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1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21.0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1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21.0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1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21.0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1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21.0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1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21.0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1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21.0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1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21.0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1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21.0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1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21.0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1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21.0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1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21.0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1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21.0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1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21.0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1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21.0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1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21.0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1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21.0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1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21.0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1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21.0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1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21.0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1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21.0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1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21.0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1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21.0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1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21.0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1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21.0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1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21.0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1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21.0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1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21.0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1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21.0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1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21.0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1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21.0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1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21.0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1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21.0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1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21.0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21.0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1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21.0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1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21.0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1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21.0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1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21.0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1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21.0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1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21.0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1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21.0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1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21.0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1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21.0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1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21.0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1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21.0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1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21.0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1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21.0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1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21.0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1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21.0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1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21.0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1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21.0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1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21.0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1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21.0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1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21.0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1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21.0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1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21.0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1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21.0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1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21.0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1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21.0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1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21.0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1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21.0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1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21.0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1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21.0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1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21.0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1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21.0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1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21.0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1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21.0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1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21.0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1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21.0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1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21.0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1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21.0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1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21.0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1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21.0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1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21.0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1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21.0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1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21.0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1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21.0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1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21.0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1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21.0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1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21.0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1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21.0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1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21.0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1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21.0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1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21.0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1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21.0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1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21.0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1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21.0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1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21.0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1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21.0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1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21.0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1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21.0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1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21.0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1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21.0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1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21.0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1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21.0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1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21.0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1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21.0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1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21.0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1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21.0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21.0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1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21.0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1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21.0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1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21.0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1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21.0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1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21.0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1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21.0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1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21.0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1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21.0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1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21.0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1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21.0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1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21.0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1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21.0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1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21.0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1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21.0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1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21.0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1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21.0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1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21.0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1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21.0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1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21.0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1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21.0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1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21.0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1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21.0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1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21.0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1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21.0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1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21.0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1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21.0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1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21.0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1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21.0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1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21.0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1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21.0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1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21.0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1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21.0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1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21.0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1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21.0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1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21.0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1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21.0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1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21.0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1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21.0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1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21.0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1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21.0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1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21.0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1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21.0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1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21.0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1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21.0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1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21.0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1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21.0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1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21.0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1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21.0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1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21.0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1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21.0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1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21.0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1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21.0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1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21.0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1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21.0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1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21.0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1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21.0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1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21.0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1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21.0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1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21.0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1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21.0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1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21.0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1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21.0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1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21.0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1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21.0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1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21.0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21.0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1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21.0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1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21.0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1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21.0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1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21.0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1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21.0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1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21.0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1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21.0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1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21.0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1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21.0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1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21.0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1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21.0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1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21.0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1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21.0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1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21.0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1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21.0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1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21.0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1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21.0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1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21.0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1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21.0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1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21.0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1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21.0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1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21.0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1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21.0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1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21.0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1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21.0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1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21.0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1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21.0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1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21.0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1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21.0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1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21.0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1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21.0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1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21.0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1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21.0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1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21.0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1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21.0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1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21.0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1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21.0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1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21.0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1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21.0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1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21.0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1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21.0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1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21.0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1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21.0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1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21.0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1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21.0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1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21.0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1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21.0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1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21.0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1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21.0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1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21.0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1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21.0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1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21.0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1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21.0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1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21.0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1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21.0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1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21.0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1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21.0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1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21.0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1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21.0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1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21.0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1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21.0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1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21.0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1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21.0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1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21.0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1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21.0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1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21.0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1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21.0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1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21.0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1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21.0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1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21.0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1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21.0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1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21.0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1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21.0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1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21.0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1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21.0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1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21.0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1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21.0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1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21.0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1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21.0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1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21.0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1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21.0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1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21.0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1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21.0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1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21.0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1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21.0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1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21.0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1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21.0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1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21.0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1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21.0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1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21.0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1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21.0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1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21.0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1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21.0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1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21.0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1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21.0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1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21.0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1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21.0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1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21.0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1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21.0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1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21.0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1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21.0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1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21.0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1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21.0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1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21.0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1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21.0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1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21.0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1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21.0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1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21.0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1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21.0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1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21.0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1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21.0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1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21.0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1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21.0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1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21.0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1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21.0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1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21.0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1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21.0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1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21.0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1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21.0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1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21.0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1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21.0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1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21.0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1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21.0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1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21.0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1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21.0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1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21.0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1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21.0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1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21.0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1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21.0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1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21.0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1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21.0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1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21.0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1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21.0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1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21.0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1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21.0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1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21.0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1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21.0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1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21.0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1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21.0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1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21.0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1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21.0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1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21.0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1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21.0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1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21.0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1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21.0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1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21.0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1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21.0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1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21.0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1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21.0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1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21.0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1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21.0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1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21.0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1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21.0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1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21.0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1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21.0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1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21.0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1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21.0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1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21.0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1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21.0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1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21.0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1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21.0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1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21.0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1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21.0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1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21.0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1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21.0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1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21.0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1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21.0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1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21.0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1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21.0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1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21.0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1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21.0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1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21.0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1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21.0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1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21.0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1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21.0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1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21.0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1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21.0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1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21.0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1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21.0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1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21.0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1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21.0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1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21.0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1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21.0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1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21.0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1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21.0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1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21.0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1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21.0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1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21.0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1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21.0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1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21.0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1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21.0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1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21.0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1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21.0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1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21.0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1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21.0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1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21.0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1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21.0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1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21.0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1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21.0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1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21.0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1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21.0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1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21.0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1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21.0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1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21.0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1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21.0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1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21.0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1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21.0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1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21.0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1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21.0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1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21.0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1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21.0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1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21.0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1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21.0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1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21.0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1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21.0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1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21.0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1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21.0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1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21.0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1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21.0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1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21.0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1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21.0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1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21.0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1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21.0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1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21.0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1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21.0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1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21.0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1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21.0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1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21.0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1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21.0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1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21.0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1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21.0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1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21.0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1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21.0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1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21.0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1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21.0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1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21.0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1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21.0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1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21.0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1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21.0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1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21.0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1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21.0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1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21.0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1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21.0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1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21.0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1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21.0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1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21.0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1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21.0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1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21.0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1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21.0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1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21.0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1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21.0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1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21.0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1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21.0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1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21.0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1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21.0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1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21.0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1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21.0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1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21.0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1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21.0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1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21.0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1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21.0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1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21.0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1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21.0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1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21.0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1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21.0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1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21.0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1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21.0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1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21.0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1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21.0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1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21.0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1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21.0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1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21.0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1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21.0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1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21.0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1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21.0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1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21.0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1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21.0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1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21.0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1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21.0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1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21.0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1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21.0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1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21.0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1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21.0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1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21.0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1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21.0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1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21.0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1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21.0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1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21.0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1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21.0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1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21.0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1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21.0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1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21.0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1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21.0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1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21.0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1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21.0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1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21.0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1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21.0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1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21.0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1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21.0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1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21.0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1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21.0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1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21.0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1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21.0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1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21.0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1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21.0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1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21.0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1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21.0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1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21.0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1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21.0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1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21.0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1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21.0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1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21.0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1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21.0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1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21.0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1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21.0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1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21.0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1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21.0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1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21.0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1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21.0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1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21.0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1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21.0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1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21.0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1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21.0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1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21.0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1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21.0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1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21.0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1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21.0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1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21.0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1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21.0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1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21.0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1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21.0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1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21.0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1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21.0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1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21.0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1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21.0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1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21.0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1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21.0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1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21.0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1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21.0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1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21.0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1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21.0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1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21.0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1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21.0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1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21.0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1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21.0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1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21.0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1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21.0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1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21.0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1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21.0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1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21.0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1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21.0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1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21.0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1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21.0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1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21.0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1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21.0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1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21.0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1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21.0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1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21.0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1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21.0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1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21.0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1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21.0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1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21.0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1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42">
    <mergeCell ref="F7:H7"/>
    <mergeCell ref="I7:L7"/>
    <mergeCell ref="F8:H8"/>
    <mergeCell ref="I8:L8"/>
    <mergeCell ref="E2:G2"/>
    <mergeCell ref="K2:L2"/>
    <mergeCell ref="D3:I3"/>
    <mergeCell ref="B5:D5"/>
    <mergeCell ref="H5:I5"/>
    <mergeCell ref="A7:B8"/>
    <mergeCell ref="C7:E8"/>
    <mergeCell ref="A9:B9"/>
    <mergeCell ref="C9:E9"/>
    <mergeCell ref="F9:H9"/>
    <mergeCell ref="I9:L9"/>
    <mergeCell ref="C10:E10"/>
    <mergeCell ref="F10:H10"/>
    <mergeCell ref="I10:L10"/>
    <mergeCell ref="F12:H12"/>
    <mergeCell ref="I12:L12"/>
    <mergeCell ref="A10:B10"/>
    <mergeCell ref="A11:B11"/>
    <mergeCell ref="C11:E11"/>
    <mergeCell ref="F11:H11"/>
    <mergeCell ref="I11:L11"/>
    <mergeCell ref="C12:E12"/>
    <mergeCell ref="B15:D15"/>
    <mergeCell ref="G17:G18"/>
    <mergeCell ref="H17:H18"/>
    <mergeCell ref="I17:J17"/>
    <mergeCell ref="K17:K18"/>
    <mergeCell ref="L17:L18"/>
    <mergeCell ref="M17:M18"/>
    <mergeCell ref="N17:N18"/>
    <mergeCell ref="O17:O18"/>
    <mergeCell ref="A12:B12"/>
    <mergeCell ref="A17:A18"/>
    <mergeCell ref="B17:B18"/>
    <mergeCell ref="C17:C18"/>
    <mergeCell ref="D17:D18"/>
    <mergeCell ref="E17:E18"/>
    <mergeCell ref="F17:F18"/>
  </mergeCells>
  <dataValidations>
    <dataValidation type="list" allowBlank="1" showErrorMessage="1" sqref="N19">
      <formula1>"1.0,001-64/69,3.0,10.0,20.0,100.0,101.0,102.0,103.0,104.0,105.0,106.0,106-64/69,107.0,108.0"</formula1>
    </dataValidation>
    <dataValidation type="list" allowBlank="1" showErrorMessage="1" sqref="D19">
      <formula1>"1.0,500.0,501.0"</formula1>
    </dataValidation>
  </dataValidations>
  <printOptions horizontalCentered="1"/>
  <pageMargins bottom="0.1968503937007874" footer="0.0" header="0.0" left="0.3543307086614174" right="0.3149606299212598" top="0.7874015748031497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7.11"/>
    <col customWidth="1" min="2" max="2" width="93.11"/>
    <col customWidth="1" min="3" max="3" width="45.33"/>
    <col customWidth="1" min="4" max="26" width="82.67"/>
  </cols>
  <sheetData>
    <row r="1" ht="33.75" customHeight="1">
      <c r="A1" s="2"/>
      <c r="B1" s="4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3.75" customHeight="1">
      <c r="A2" s="9"/>
      <c r="B2" s="11" t="s">
        <v>1</v>
      </c>
      <c r="C2" s="13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2.5" customHeight="1">
      <c r="A3" s="16"/>
      <c r="B3" s="18">
        <v>1.0</v>
      </c>
      <c r="C3" s="20">
        <v>2.0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3.75" customHeight="1">
      <c r="A4" s="23">
        <v>1.0</v>
      </c>
      <c r="B4" s="27" t="s">
        <v>11</v>
      </c>
      <c r="C4" s="3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3.75" customHeight="1">
      <c r="A5" s="23">
        <v>2.0</v>
      </c>
      <c r="B5" s="40" t="s">
        <v>20</v>
      </c>
      <c r="C5" s="3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33.75" customHeight="1">
      <c r="A6" s="23">
        <v>3.0</v>
      </c>
      <c r="B6" s="40" t="s">
        <v>24</v>
      </c>
      <c r="C6" s="4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3.75" customHeight="1">
      <c r="A7" s="23"/>
      <c r="B7" s="40" t="s">
        <v>26</v>
      </c>
      <c r="C7" s="4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33.75" customHeight="1">
      <c r="A8" s="23">
        <v>4.0</v>
      </c>
      <c r="B8" s="40" t="s">
        <v>27</v>
      </c>
      <c r="C8" s="2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33.75" customHeight="1">
      <c r="A9" s="23">
        <v>5.0</v>
      </c>
      <c r="B9" s="40" t="s">
        <v>30</v>
      </c>
      <c r="C9" s="2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33.75" customHeight="1">
      <c r="A10" s="23">
        <v>6.0</v>
      </c>
      <c r="B10" s="40" t="s">
        <v>32</v>
      </c>
      <c r="C10" s="2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33.75" customHeight="1">
      <c r="A11" s="23">
        <v>7.0</v>
      </c>
      <c r="B11" s="40" t="s">
        <v>34</v>
      </c>
      <c r="C11" s="2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3.75" customHeight="1">
      <c r="A12" s="23">
        <v>8.0</v>
      </c>
      <c r="B12" s="40" t="s">
        <v>36</v>
      </c>
      <c r="C12" s="2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3.75" customHeight="1">
      <c r="A13" s="23">
        <v>9.0</v>
      </c>
      <c r="B13" s="40" t="s">
        <v>38</v>
      </c>
      <c r="C13" s="2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3.75" customHeight="1">
      <c r="A14" s="23">
        <v>10.0</v>
      </c>
      <c r="B14" s="40" t="s">
        <v>40</v>
      </c>
      <c r="C14" s="2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3.75" customHeight="1">
      <c r="A15" s="23"/>
      <c r="B15" s="40" t="s">
        <v>26</v>
      </c>
      <c r="C15" s="2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3.75" customHeight="1">
      <c r="A16" s="23">
        <v>11.0</v>
      </c>
      <c r="B16" s="40" t="s">
        <v>45</v>
      </c>
      <c r="C16" s="6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33.75" customHeight="1">
      <c r="A17" s="23">
        <v>12.0</v>
      </c>
      <c r="B17" s="40" t="s">
        <v>48</v>
      </c>
      <c r="C17" s="61"/>
      <c r="D17" s="6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33.75" customHeight="1">
      <c r="A18" s="23">
        <v>13.0</v>
      </c>
      <c r="B18" s="40" t="s">
        <v>50</v>
      </c>
      <c r="C18" s="23"/>
      <c r="D18" s="6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3.75" customHeight="1">
      <c r="A19" s="63"/>
      <c r="B19" s="40" t="s">
        <v>26</v>
      </c>
      <c r="C19" s="64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33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33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33.75" customHeight="1">
      <c r="A22" s="2"/>
      <c r="B22" s="65" t="s">
        <v>52</v>
      </c>
      <c r="C22" s="2" t="s">
        <v>53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0" customHeight="1">
      <c r="A23" s="2"/>
      <c r="B23" s="67" t="s">
        <v>54</v>
      </c>
      <c r="C23" s="67" t="s">
        <v>56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33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33.75" customHeight="1">
      <c r="A25" s="2"/>
      <c r="B25" s="65" t="s">
        <v>62</v>
      </c>
      <c r="C25" s="2" t="s">
        <v>53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67" t="s">
        <v>54</v>
      </c>
      <c r="C26" s="67" t="s">
        <v>56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33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33.75" customHeight="1">
      <c r="A28" s="2"/>
      <c r="B28" s="65" t="s">
        <v>68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33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33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33.75" customHeight="1">
      <c r="A31" s="2"/>
      <c r="B31" s="2" t="s">
        <v>71</v>
      </c>
      <c r="C31" s="2" t="s">
        <v>72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2"/>
      <c r="B32" s="2" t="s">
        <v>74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33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33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33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33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33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33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33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33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33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33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33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33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33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33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33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33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33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33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33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33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33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33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33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33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33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33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33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33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33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33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33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33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33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33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33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33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33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33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33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33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33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33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33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33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33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33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33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33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33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33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33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33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33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33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33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33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33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33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33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33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33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33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33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33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33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33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33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33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33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33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33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33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33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33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33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33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33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33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33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33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33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33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33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33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33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33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33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33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33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33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33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33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33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33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33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33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33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33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33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33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33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33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33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33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33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33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33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33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33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33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33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33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33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33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33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33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33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33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33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33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33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33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33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33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33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33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33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33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33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33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33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33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33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33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33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33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33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33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33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33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33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33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33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33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33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33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33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33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33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33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33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33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33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33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33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33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33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33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33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33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33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33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33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33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33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33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33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33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33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33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33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33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33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33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33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33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33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33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33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33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33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33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33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33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33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33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33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33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33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33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33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33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33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33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33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33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33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33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33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33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33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33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33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33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33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33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33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33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33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33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33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33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33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33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33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33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33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33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33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33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33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33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33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33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33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33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33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33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33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33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33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33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33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33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33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33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33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33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33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33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33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33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33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33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33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33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33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33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33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33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33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33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33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33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33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33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33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33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33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33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33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33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33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33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33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33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33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33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33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33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33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33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33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33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33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33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33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33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33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33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33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33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33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33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33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33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33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33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33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33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33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33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33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33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33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33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33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33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33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33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33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33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33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33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33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33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33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33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33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33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33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33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33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33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33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33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33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33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33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33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33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33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33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33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33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33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33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33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33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33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33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33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33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33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33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33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33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33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33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33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33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33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33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33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33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33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33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33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33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33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33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33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33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33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33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33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33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33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33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33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33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33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33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33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33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33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33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33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33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33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33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33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33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33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33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33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33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33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33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33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33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33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33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33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33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33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33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33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33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33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33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33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33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33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33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33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33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33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33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33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33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33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33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33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33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33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33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33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33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33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33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33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33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33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33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33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33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33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33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33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33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33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33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33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33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33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33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33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33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33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33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33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33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33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33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33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33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33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33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33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33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33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33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33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33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33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33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33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33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33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33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33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33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33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33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33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33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33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33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33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33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33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33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33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33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33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33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33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33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33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33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33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33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33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33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33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33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33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33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33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33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33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33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33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33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33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33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33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33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33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33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33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33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33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33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33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33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33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33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33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33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33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33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33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33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33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33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33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33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33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33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33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33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33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33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33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33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33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33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33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33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33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33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33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33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33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33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33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33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33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33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33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33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33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33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33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33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33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33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33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33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33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33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33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33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33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33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33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33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33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33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33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33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33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33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33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33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33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33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33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33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33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33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33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33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33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33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33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33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33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33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33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33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33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33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33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33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33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33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33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33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33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33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33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33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33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33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33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33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33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33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33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33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33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33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33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33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33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33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33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33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33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33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33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33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33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33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33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33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33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33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33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33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33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33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33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33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33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33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33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33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33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33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33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33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33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33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33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33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33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33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33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33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33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33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33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33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33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33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33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33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33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33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33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33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33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33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33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33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33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33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33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33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33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33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33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33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33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33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33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33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33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33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33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33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33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33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33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33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33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33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33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33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33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33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33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33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33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33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33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33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33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33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33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33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33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33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33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33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33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33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33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33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33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33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33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33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33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33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33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33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33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33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33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33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33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33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33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33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33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33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33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33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33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33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33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33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33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33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33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33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33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33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33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33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33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33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33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33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33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33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33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33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33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33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33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33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33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33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33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33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33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33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33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33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33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33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33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33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33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33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33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33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33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33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33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33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33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33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33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33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33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33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33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33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33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33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33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33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33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33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33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33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33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33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33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33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33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33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33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33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33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33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33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33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33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33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33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33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33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33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33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33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33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33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33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33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33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33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33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33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33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33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33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33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33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33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33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33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33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33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33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33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33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33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33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33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33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33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33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33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33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33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33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33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33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33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33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33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33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33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33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33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33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33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33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33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33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33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33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33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33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33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33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33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33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33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33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33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33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33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33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33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33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33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33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33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33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33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33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33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33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33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33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33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33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33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33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33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33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33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33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33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33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33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33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33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33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33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33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33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33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33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33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33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33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33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33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33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33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33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33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33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33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33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33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33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33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33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33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33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33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33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33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33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33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33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33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33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33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33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33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33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33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33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33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33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33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33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33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33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33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33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33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33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33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33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33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33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33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33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33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33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33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33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33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33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33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33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33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33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33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33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33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33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33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33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33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33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33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33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33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33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33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33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33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33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33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33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33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33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33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33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33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33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33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33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33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0" footer="0.0" header="0.0" left="0.5905511811023623" right="0.3937007874015748" top="0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6.78"/>
    <col customWidth="1" min="2" max="2" width="26.11"/>
    <col customWidth="1" min="3" max="3" width="25.44"/>
    <col customWidth="1" min="4" max="4" width="20.44"/>
    <col customWidth="1" min="5" max="5" width="20.33"/>
    <col customWidth="1" min="6" max="6" width="21.67"/>
    <col customWidth="1" min="7" max="7" width="10.44"/>
    <col customWidth="1" min="8" max="8" width="11.33"/>
    <col customWidth="1" min="9" max="9" width="22.78"/>
    <col customWidth="1" min="10" max="10" width="8.67"/>
    <col customWidth="1" min="11" max="11" width="22.0"/>
    <col customWidth="1" hidden="1" min="12" max="12" width="0.11"/>
    <col customWidth="1" min="13" max="13" width="6.44"/>
    <col customWidth="1" min="14" max="14" width="6.11"/>
    <col customWidth="1" min="15" max="15" width="5.78"/>
    <col customWidth="1" min="16" max="26" width="8.78"/>
  </cols>
  <sheetData>
    <row r="1" ht="30.0" customHeight="1">
      <c r="A1" s="1"/>
      <c r="B1" s="1"/>
      <c r="C1" s="3"/>
      <c r="D1" s="1"/>
      <c r="E1" s="1"/>
      <c r="F1" s="1"/>
      <c r="G1" s="1"/>
      <c r="H1" s="3"/>
      <c r="I1" s="3"/>
      <c r="J1" s="3"/>
      <c r="K1" s="3"/>
      <c r="L1" s="5"/>
      <c r="M1" s="6"/>
      <c r="N1" s="8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ht="30.0" customHeight="1">
      <c r="A2" s="12"/>
      <c r="B2" s="12" t="s">
        <v>3</v>
      </c>
      <c r="G2" s="12"/>
      <c r="H2" s="15"/>
      <c r="I2" s="12"/>
      <c r="J2" s="15"/>
      <c r="K2" s="15"/>
      <c r="L2" s="10"/>
      <c r="M2" s="10"/>
      <c r="N2" s="8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30.0" customHeight="1">
      <c r="A3" s="19" t="s">
        <v>4</v>
      </c>
      <c r="B3" s="21" t="s">
        <v>6</v>
      </c>
      <c r="C3" s="21" t="s">
        <v>7</v>
      </c>
      <c r="D3" s="25" t="s">
        <v>9</v>
      </c>
      <c r="E3" s="26"/>
      <c r="F3" s="28"/>
      <c r="G3" s="21" t="s">
        <v>14</v>
      </c>
      <c r="H3" s="12"/>
      <c r="I3" s="12"/>
      <c r="J3" s="12"/>
      <c r="K3" s="12"/>
      <c r="L3" s="10"/>
      <c r="M3" s="10"/>
      <c r="N3" s="8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30.0" customHeight="1">
      <c r="A4" s="31"/>
      <c r="B4" s="31"/>
      <c r="C4" s="31"/>
      <c r="D4" s="25" t="s">
        <v>16</v>
      </c>
      <c r="E4" s="28"/>
      <c r="F4" s="21" t="s">
        <v>17</v>
      </c>
      <c r="G4" s="31"/>
      <c r="H4" s="12"/>
      <c r="I4" s="12"/>
      <c r="J4" s="12"/>
      <c r="K4" s="12"/>
      <c r="L4" s="10"/>
      <c r="M4" s="10"/>
      <c r="N4" s="8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30.0" customHeight="1">
      <c r="A5" s="33"/>
      <c r="B5" s="33"/>
      <c r="C5" s="33"/>
      <c r="D5" s="34" t="s">
        <v>18</v>
      </c>
      <c r="E5" s="34" t="s">
        <v>21</v>
      </c>
      <c r="F5" s="33"/>
      <c r="G5" s="33"/>
      <c r="H5" s="12"/>
      <c r="I5" s="12"/>
      <c r="J5" s="12"/>
      <c r="K5" s="12"/>
      <c r="L5" s="10"/>
      <c r="M5" s="10"/>
      <c r="N5" s="8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30.0" customHeight="1">
      <c r="A6" s="36"/>
      <c r="B6" s="36"/>
      <c r="C6" s="38"/>
      <c r="D6" s="38"/>
      <c r="E6" s="38"/>
      <c r="F6" s="38"/>
      <c r="G6" s="38"/>
      <c r="H6" s="10"/>
      <c r="I6" s="12"/>
      <c r="J6" s="12"/>
      <c r="K6" s="12"/>
      <c r="L6" s="10"/>
      <c r="M6" s="10"/>
      <c r="N6" s="8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30.0" customHeight="1">
      <c r="A7" s="36"/>
      <c r="B7" s="36"/>
      <c r="C7" s="38"/>
      <c r="D7" s="38"/>
      <c r="E7" s="38"/>
      <c r="F7" s="38"/>
      <c r="G7" s="38"/>
      <c r="H7" s="10"/>
      <c r="I7" s="12"/>
      <c r="J7" s="12"/>
      <c r="K7" s="12"/>
      <c r="L7" s="10"/>
      <c r="M7" s="10"/>
      <c r="N7" s="8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30.0" customHeight="1">
      <c r="A8" s="36"/>
      <c r="B8" s="36"/>
      <c r="C8" s="38"/>
      <c r="D8" s="38"/>
      <c r="E8" s="38"/>
      <c r="F8" s="38"/>
      <c r="G8" s="38"/>
      <c r="H8" s="10"/>
      <c r="I8" s="12"/>
      <c r="J8" s="12"/>
      <c r="K8" s="12"/>
      <c r="L8" s="10"/>
      <c r="M8" s="10"/>
      <c r="N8" s="8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30.0" customHeight="1">
      <c r="A9" s="36"/>
      <c r="B9" s="36"/>
      <c r="C9" s="38"/>
      <c r="D9" s="38"/>
      <c r="E9" s="38"/>
      <c r="F9" s="38"/>
      <c r="G9" s="38"/>
      <c r="H9" s="45"/>
      <c r="I9" s="46"/>
      <c r="J9" s="46"/>
      <c r="K9" s="12"/>
      <c r="L9" s="10"/>
      <c r="M9" s="10"/>
      <c r="N9" s="8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30.0" customHeight="1">
      <c r="A10" s="36"/>
      <c r="B10" s="36">
        <f>SUM(B6:B9)</f>
        <v>0</v>
      </c>
      <c r="C10" s="38"/>
      <c r="D10" s="38">
        <f>SUM(D6:D9)</f>
        <v>0</v>
      </c>
      <c r="E10" s="38"/>
      <c r="F10" s="38">
        <f t="shared" ref="F10:G10" si="1">SUM(F6:F9)</f>
        <v>0</v>
      </c>
      <c r="G10" s="38">
        <f t="shared" si="1"/>
        <v>0</v>
      </c>
      <c r="H10" s="12"/>
      <c r="I10" s="12"/>
      <c r="J10" s="12"/>
      <c r="K10" s="12"/>
      <c r="L10" s="10"/>
      <c r="M10" s="10"/>
      <c r="N10" s="8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30.0" customHeight="1">
      <c r="A11" s="51"/>
      <c r="G11" s="52"/>
      <c r="H11" s="12"/>
      <c r="I11" s="12"/>
      <c r="J11" s="54"/>
      <c r="K11" s="12"/>
      <c r="L11" s="10"/>
      <c r="M11" s="10"/>
      <c r="N11" s="8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9.5" customHeight="1">
      <c r="A12" s="56"/>
      <c r="B12" s="56"/>
      <c r="C12" s="56"/>
      <c r="D12" s="57"/>
      <c r="E12" s="56"/>
      <c r="F12" s="56"/>
      <c r="G12" s="56"/>
      <c r="H12" s="56"/>
      <c r="I12" s="57"/>
      <c r="J12" s="57"/>
      <c r="K12" s="57"/>
      <c r="L12" s="57"/>
      <c r="M12" s="56"/>
      <c r="N12" s="56"/>
      <c r="O12" s="58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ht="19.5" customHeight="1">
      <c r="A13" s="56"/>
      <c r="B13" s="56"/>
      <c r="C13" s="56"/>
      <c r="D13" s="57"/>
      <c r="E13" s="56"/>
      <c r="F13" s="56"/>
      <c r="G13" s="56"/>
      <c r="H13" s="56"/>
      <c r="I13" s="57"/>
      <c r="J13" s="57"/>
      <c r="K13" s="57"/>
      <c r="L13" s="57"/>
      <c r="M13" s="56"/>
      <c r="N13" s="56"/>
      <c r="O13" s="60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ht="19.5" customHeight="1">
      <c r="A14" s="56"/>
      <c r="B14" s="56"/>
      <c r="C14" s="56"/>
      <c r="D14" s="57"/>
      <c r="E14" s="56"/>
      <c r="F14" s="56"/>
      <c r="G14" s="56"/>
      <c r="H14" s="56"/>
      <c r="I14" s="57"/>
      <c r="J14" s="57"/>
      <c r="K14" s="57"/>
      <c r="L14" s="57"/>
      <c r="M14" s="56"/>
      <c r="N14" s="56"/>
      <c r="O14" s="60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ht="19.5" customHeight="1">
      <c r="A15" s="56"/>
      <c r="B15" s="56"/>
      <c r="C15" s="56"/>
      <c r="D15" s="57"/>
      <c r="E15" s="56"/>
      <c r="F15" s="56"/>
      <c r="G15" s="56"/>
      <c r="H15" s="56"/>
      <c r="I15" s="57"/>
      <c r="J15" s="57"/>
      <c r="K15" s="57"/>
      <c r="L15" s="57"/>
      <c r="M15" s="56"/>
      <c r="N15" s="56"/>
      <c r="O15" s="60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ht="19.5" customHeight="1">
      <c r="A16" s="56"/>
      <c r="B16" s="56"/>
      <c r="C16" s="56"/>
      <c r="D16" s="57"/>
      <c r="E16" s="56"/>
      <c r="F16" s="56"/>
      <c r="G16" s="56"/>
      <c r="H16" s="56"/>
      <c r="I16" s="57"/>
      <c r="J16" s="57"/>
      <c r="K16" s="57"/>
      <c r="L16" s="57"/>
      <c r="M16" s="56"/>
      <c r="N16" s="56"/>
      <c r="O16" s="60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ht="30.0" customHeight="1">
      <c r="A17" s="56"/>
      <c r="B17" s="56"/>
      <c r="C17" s="56"/>
      <c r="D17" s="57"/>
      <c r="E17" s="56"/>
      <c r="F17" s="56"/>
      <c r="G17" s="56"/>
      <c r="H17" s="56"/>
      <c r="I17" s="57"/>
      <c r="J17" s="57"/>
      <c r="K17" s="57"/>
      <c r="L17" s="57"/>
      <c r="M17" s="56"/>
      <c r="N17" s="56"/>
      <c r="O17" s="6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30.0" customHeight="1">
      <c r="A18" s="56"/>
      <c r="B18" s="56"/>
      <c r="C18" s="56"/>
      <c r="D18" s="57"/>
      <c r="E18" s="56"/>
      <c r="F18" s="56"/>
      <c r="G18" s="56"/>
      <c r="H18" s="56"/>
      <c r="I18" s="57"/>
      <c r="J18" s="57"/>
      <c r="K18" s="57"/>
      <c r="L18" s="57"/>
      <c r="M18" s="56"/>
      <c r="N18" s="56"/>
      <c r="O18" s="6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30.0" customHeight="1">
      <c r="A19" s="56"/>
      <c r="B19" s="56"/>
      <c r="C19" s="56"/>
      <c r="D19" s="57"/>
      <c r="E19" s="57"/>
      <c r="F19" s="57"/>
      <c r="G19" s="57"/>
      <c r="H19" s="10"/>
      <c r="I19" s="10"/>
      <c r="J19" s="57"/>
      <c r="K19" s="57"/>
      <c r="L19" s="57"/>
      <c r="M19" s="56"/>
      <c r="N19" s="56"/>
      <c r="O19" s="58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30.0" customHeight="1">
      <c r="A20" s="56"/>
      <c r="B20" s="56"/>
      <c r="C20" s="56"/>
      <c r="D20" s="57"/>
      <c r="E20" s="57"/>
      <c r="F20" s="57"/>
      <c r="G20" s="57"/>
      <c r="H20" s="12"/>
      <c r="I20" s="12"/>
      <c r="J20" s="10"/>
      <c r="K20" s="10"/>
      <c r="L20" s="10"/>
      <c r="M20" s="10"/>
      <c r="N20" s="8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30.0" customHeight="1">
      <c r="A21" s="51"/>
      <c r="G21" s="52"/>
      <c r="H21" s="12"/>
      <c r="I21" s="12"/>
      <c r="J21" s="10"/>
      <c r="K21" s="10"/>
      <c r="L21" s="10"/>
      <c r="M21" s="10"/>
      <c r="N21" s="8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9.5" customHeight="1">
      <c r="A22" s="56"/>
      <c r="B22" s="56"/>
      <c r="C22" s="56"/>
      <c r="D22" s="57"/>
      <c r="E22" s="56"/>
      <c r="F22" s="56"/>
      <c r="G22" s="56"/>
      <c r="H22" s="56"/>
      <c r="I22" s="57"/>
      <c r="J22" s="57"/>
      <c r="K22" s="57"/>
      <c r="L22" s="57"/>
      <c r="M22" s="56"/>
      <c r="N22" s="56"/>
      <c r="O22" s="60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ht="30.0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8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30.0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8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30.0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8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30.0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8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30.0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8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30.0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8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30.0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8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30.0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8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30.0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8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30.0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8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30.0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8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30.0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8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30.0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8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30.0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8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30.0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8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30.0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8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30.0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8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30.0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8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30.0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8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30.0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8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30.0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8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30.0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8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30.0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8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30.0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8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30.0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8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30.0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8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30.0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8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30.0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8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30.0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8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30.0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8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30.0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8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30.0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8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30.0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8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30.0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8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30.0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8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30.0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8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30.0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8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30.0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8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30.0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8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30.0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8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30.0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8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30.0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8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30.0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8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30.0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8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30.0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8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30.0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8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30.0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8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30.0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8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30.0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8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30.0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8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30.0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8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30.0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8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30.0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8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30.0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8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30.0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8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30.0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8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30.0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8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30.0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8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30.0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8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30.0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8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30.0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8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30.0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8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30.0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8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30.0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8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30.0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8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30.0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8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30.0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8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30.0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8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30.0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8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30.0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8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30.0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8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30.0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8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30.0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8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30.0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8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30.0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8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30.0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8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30.0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8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30.0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8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30.0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8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30.0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8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30.0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8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30.0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8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30.0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8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30.0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8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30.0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8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30.0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8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30.0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8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30.0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8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30.0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8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30.0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8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30.0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8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30.0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8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30.0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8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30.0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8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30.0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8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30.0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8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30.0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8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30.0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8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30.0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8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30.0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8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30.0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8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30.0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8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30.0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8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30.0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8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30.0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8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30.0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8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30.0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8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30.0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8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30.0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8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30.0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8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30.0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8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30.0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8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30.0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8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30.0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8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30.0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8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30.0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8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30.0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8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30.0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8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30.0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8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30.0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8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30.0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8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30.0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8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30.0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8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30.0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8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30.0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8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30.0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8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30.0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8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30.0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8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30.0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8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30.0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8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30.0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8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30.0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8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30.0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8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30.0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8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30.0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8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30.0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8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30.0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8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30.0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8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30.0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8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30.0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8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30.0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8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30.0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8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30.0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8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30.0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8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30.0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8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30.0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8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30.0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8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30.0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8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30.0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8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30.0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8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30.0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8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30.0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8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30.0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8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30.0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8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30.0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8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30.0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8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30.0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8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30.0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8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30.0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8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30.0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8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30.0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8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30.0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8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30.0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8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30.0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8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30.0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8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30.0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8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30.0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8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30.0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8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30.0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8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30.0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8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30.0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8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30.0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8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30.0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8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30.0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8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30.0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8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30.0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8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30.0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8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30.0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8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30.0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8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30.0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8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30.0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8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30.0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8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30.0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8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30.0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8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30.0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8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30.0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8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30.0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8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30.0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8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30.0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8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30.0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8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30.0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8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30.0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8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30.0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8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30.0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8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30.0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8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30.0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8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30.0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8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30.0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8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30.0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8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30.0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8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30.0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8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30.0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8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30.0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8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30.0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8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30.0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8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30.0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8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30.0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8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30.0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8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30.0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8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30.0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8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30.0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8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30.0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8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30.0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8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30.0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8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30.0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8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30.0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8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30.0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8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30.0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8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30.0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8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30.0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8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30.0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8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30.0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8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30.0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8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30.0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8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30.0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8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30.0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8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30.0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8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30.0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8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30.0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8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30.0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8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30.0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8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30.0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8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30.0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8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30.0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8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30.0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8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30.0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8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30.0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8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30.0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8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30.0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8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30.0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8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30.0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8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30.0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8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30.0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8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30.0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8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30.0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8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30.0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8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30.0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8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30.0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8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30.0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8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30.0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8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30.0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8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30.0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8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30.0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8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30.0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8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30.0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8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30.0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8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30.0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8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30.0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8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30.0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8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30.0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8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30.0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8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30.0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8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30.0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8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30.0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8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30.0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8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30.0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8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30.0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8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30.0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8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30.0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8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30.0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8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30.0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8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30.0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8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30.0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8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30.0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8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30.0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8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30.0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8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30.0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8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30.0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8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30.0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8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30.0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8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30.0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8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30.0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8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30.0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8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30.0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8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30.0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8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30.0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8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30.0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8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30.0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8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30.0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8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30.0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8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30.0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8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30.0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8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30.0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8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30.0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8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30.0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8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30.0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8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30.0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8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30.0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8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30.0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8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30.0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8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30.0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8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30.0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8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30.0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8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30.0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8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30.0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8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30.0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8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30.0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8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30.0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8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30.0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8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30.0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8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30.0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8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30.0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8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30.0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8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30.0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8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30.0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8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30.0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8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30.0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8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30.0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8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30.0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8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30.0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8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30.0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8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30.0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8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30.0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8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30.0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8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30.0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8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30.0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8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30.0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8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30.0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8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30.0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8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30.0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8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30.0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8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30.0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8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30.0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8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30.0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8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30.0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8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30.0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8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30.0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8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30.0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8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30.0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8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30.0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8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30.0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8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30.0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8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30.0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8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30.0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8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30.0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8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30.0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8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30.0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8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30.0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8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30.0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8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30.0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8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30.0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8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30.0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8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30.0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8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30.0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8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30.0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8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30.0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8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30.0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8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30.0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8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30.0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8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30.0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8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30.0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8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30.0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8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30.0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8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30.0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8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30.0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8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30.0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8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30.0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8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30.0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8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30.0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8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30.0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8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30.0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8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30.0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8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30.0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8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30.0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8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30.0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8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30.0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8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30.0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8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30.0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8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30.0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8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30.0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8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30.0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8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30.0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8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30.0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8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30.0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8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30.0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8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30.0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8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30.0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8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30.0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8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30.0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8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30.0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8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30.0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8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30.0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8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30.0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8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30.0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8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30.0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8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30.0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8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30.0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8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30.0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8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30.0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8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30.0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8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30.0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8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30.0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8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30.0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8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30.0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8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30.0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8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30.0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8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30.0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8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30.0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8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30.0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8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30.0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8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30.0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8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30.0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8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30.0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8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30.0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8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30.0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8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30.0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8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30.0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8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30.0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8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30.0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8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30.0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8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30.0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8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30.0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8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30.0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8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30.0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8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30.0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8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30.0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8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30.0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8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30.0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8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30.0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8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30.0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8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30.0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8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30.0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8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30.0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8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30.0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8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30.0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8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30.0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8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30.0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8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30.0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8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30.0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8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30.0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8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30.0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8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30.0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8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30.0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8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30.0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8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30.0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8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30.0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8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30.0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8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30.0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8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30.0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8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30.0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8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30.0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8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30.0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8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30.0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8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30.0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8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30.0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8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30.0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8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30.0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8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30.0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8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30.0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8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30.0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8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30.0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8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30.0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8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30.0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8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30.0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8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30.0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8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30.0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8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30.0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8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30.0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8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30.0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8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30.0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8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30.0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8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30.0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8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30.0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8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30.0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8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30.0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8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30.0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8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30.0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8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30.0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8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30.0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8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30.0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8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30.0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8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30.0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8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30.0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8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30.0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8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30.0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8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30.0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8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30.0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8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30.0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8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30.0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8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30.0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8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30.0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8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30.0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8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30.0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8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30.0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8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30.0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8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30.0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8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30.0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8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30.0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8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30.0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8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30.0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8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30.0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8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30.0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8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30.0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8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30.0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8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30.0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8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30.0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8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30.0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8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30.0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8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30.0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8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30.0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8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30.0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8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30.0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8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30.0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8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30.0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8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30.0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8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30.0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8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30.0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8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30.0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8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30.0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8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30.0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8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30.0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8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30.0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8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30.0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8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30.0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8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30.0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8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30.0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8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30.0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8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30.0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8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30.0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8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30.0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8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30.0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8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30.0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8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30.0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8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30.0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8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30.0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8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30.0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8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30.0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8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30.0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8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30.0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8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30.0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8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30.0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8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30.0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8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30.0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8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30.0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8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30.0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8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30.0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8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30.0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8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30.0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8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30.0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8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30.0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8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30.0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8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30.0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8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30.0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8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30.0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8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30.0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8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30.0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8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30.0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8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30.0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8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30.0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8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30.0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8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30.0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8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30.0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8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30.0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8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30.0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8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30.0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8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30.0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8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30.0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8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30.0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8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30.0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8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30.0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8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30.0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8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30.0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8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30.0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8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30.0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8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30.0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8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30.0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8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30.0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8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30.0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8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30.0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8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30.0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8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30.0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8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30.0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8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30.0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8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30.0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8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30.0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8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30.0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8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30.0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8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30.0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8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30.0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8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30.0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8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30.0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8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30.0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8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30.0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8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30.0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8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30.0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8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30.0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8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30.0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8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30.0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8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30.0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8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30.0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8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30.0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8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30.0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8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30.0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8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30.0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8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30.0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8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30.0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8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30.0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8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30.0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8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30.0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8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30.0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8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30.0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8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30.0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8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30.0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8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30.0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8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30.0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8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30.0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8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30.0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8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30.0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8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30.0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8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30.0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8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30.0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8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30.0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8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30.0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8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30.0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8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30.0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8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30.0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8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30.0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8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30.0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8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30.0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8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30.0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8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30.0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8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30.0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8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30.0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8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30.0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8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30.0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8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30.0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8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30.0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8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30.0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8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30.0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8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30.0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8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30.0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8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30.0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8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30.0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8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30.0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8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30.0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8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30.0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8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30.0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8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30.0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8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30.0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8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30.0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8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30.0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8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30.0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8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30.0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8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30.0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8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30.0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8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30.0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8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30.0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8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30.0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8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30.0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8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30.0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8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30.0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8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30.0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8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30.0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8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30.0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8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30.0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8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30.0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8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30.0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8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30.0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8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30.0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8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30.0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8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30.0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8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30.0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8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30.0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8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30.0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8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30.0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8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30.0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8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30.0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8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30.0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8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30.0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8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30.0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8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30.0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8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30.0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8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30.0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8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30.0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8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30.0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8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30.0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8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30.0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8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30.0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8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30.0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8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30.0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8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30.0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8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30.0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8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30.0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8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30.0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8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30.0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8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30.0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8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30.0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8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30.0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8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30.0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8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30.0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8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30.0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8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30.0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8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30.0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8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30.0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8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30.0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8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30.0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8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30.0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8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30.0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8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30.0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8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30.0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8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30.0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8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30.0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8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30.0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8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30.0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8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30.0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8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30.0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8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30.0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8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30.0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8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30.0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8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30.0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8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30.0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8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30.0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8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30.0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8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30.0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8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30.0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8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30.0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8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30.0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8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30.0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8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30.0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8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30.0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8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30.0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8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30.0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8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30.0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8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30.0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8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30.0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8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30.0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8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30.0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8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30.0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8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30.0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8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30.0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8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30.0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8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30.0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8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30.0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8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30.0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8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30.0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8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30.0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8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30.0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8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30.0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8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30.0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8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30.0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8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30.0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8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30.0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8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30.0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8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30.0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8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30.0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8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30.0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8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30.0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8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30.0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8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30.0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8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30.0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8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30.0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8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30.0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8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30.0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8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30.0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8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30.0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8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30.0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8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30.0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8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30.0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8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30.0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8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30.0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8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30.0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8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30.0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8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30.0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8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30.0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8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30.0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8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30.0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8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30.0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8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30.0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8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30.0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8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30.0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8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30.0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8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30.0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8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30.0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8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30.0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8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30.0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8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30.0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8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30.0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8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30.0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8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30.0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8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30.0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8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30.0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8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30.0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8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30.0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8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30.0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8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30.0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8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30.0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8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30.0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8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30.0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8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30.0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8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30.0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8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30.0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8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30.0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8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30.0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8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30.0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8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30.0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8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30.0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8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30.0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8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30.0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8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30.0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8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30.0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8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30.0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8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30.0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8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30.0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8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30.0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8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30.0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8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30.0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8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30.0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8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30.0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8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30.0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8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30.0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8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30.0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8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30.0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8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30.0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8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30.0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8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30.0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8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30.0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8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30.0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8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30.0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8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30.0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8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30.0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8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30.0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8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30.0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8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30.0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8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30.0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8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30.0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8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30.0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8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30.0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8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30.0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8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30.0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8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30.0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8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30.0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8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30.0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8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30.0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8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30.0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8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30.0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8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30.0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8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30.0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8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30.0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8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30.0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8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30.0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8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30.0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8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30.0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8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30.0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8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30.0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8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30.0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8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30.0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8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30.0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8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30.0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8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30.0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8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30.0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8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30.0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8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30.0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8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30.0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8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30.0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8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30.0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8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30.0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8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30.0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8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30.0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8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30.0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8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30.0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8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30.0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8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30.0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8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30.0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8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30.0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8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30.0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8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30.0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8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30.0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8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30.0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8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30.0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8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30.0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8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30.0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8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30.0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8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30.0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8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30.0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8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30.0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8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30.0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8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30.0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8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30.0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8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30.0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8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30.0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8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30.0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8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30.0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8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30.0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8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30.0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8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30.0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8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30.0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8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30.0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8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30.0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8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30.0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8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30.0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8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30.0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8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30.0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8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30.0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8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30.0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8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30.0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8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30.0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8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30.0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8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30.0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8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30.0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8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30.0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8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30.0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8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30.0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8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30.0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8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30.0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8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30.0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8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30.0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8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30.0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8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30.0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8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30.0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8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30.0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8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30.0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8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30.0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8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30.0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8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30.0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8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30.0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8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30.0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8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30.0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8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30.0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8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30.0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8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30.0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8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30.0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8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30.0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8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30.0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8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30.0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8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30.0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8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30.0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8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30.0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8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30.0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8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30.0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8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30.0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8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30.0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8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30.0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8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30.0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8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30.0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8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30.0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8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30.0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8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30.0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8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30.0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8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30.0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8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30.0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8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30.0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8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30.0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8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30.0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8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30.0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8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30.0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8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30.0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8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30.0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8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30.0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8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30.0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8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30.0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8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30.0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8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30.0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8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30.0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8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30.0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8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30.0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8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30.0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8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30.0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8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30.0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8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30.0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8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30.0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8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30.0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8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30.0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8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30.0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8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30.0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8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30.0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8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30.0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8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30.0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8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30.0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8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10">
    <mergeCell ref="F4:F5"/>
    <mergeCell ref="A11:F11"/>
    <mergeCell ref="A21:F21"/>
    <mergeCell ref="B2:F2"/>
    <mergeCell ref="A3:A5"/>
    <mergeCell ref="B3:B5"/>
    <mergeCell ref="C3:C5"/>
    <mergeCell ref="D3:F3"/>
    <mergeCell ref="G3:G5"/>
    <mergeCell ref="D4:E4"/>
  </mergeCells>
  <printOptions/>
  <pageMargins bottom="0.7874015748031497" footer="0.0" header="0.0" left="0.7874015748031497" right="0.7874015748031497" top="0.7874015748031497"/>
  <pageSetup paperSize="9" scale="5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9.44"/>
    <col customWidth="1" min="2" max="2" width="46.78"/>
    <col customWidth="1" min="3" max="26" width="11.0"/>
  </cols>
  <sheetData>
    <row r="1" ht="15.75" customHeight="1">
      <c r="A1" s="77" t="s">
        <v>79</v>
      </c>
    </row>
    <row r="2" ht="15.75" customHeight="1">
      <c r="A2" s="78" t="s">
        <v>80</v>
      </c>
    </row>
    <row r="3" ht="15.75" customHeight="1">
      <c r="A3" s="78" t="s">
        <v>33</v>
      </c>
    </row>
    <row r="4" ht="15.75" customHeight="1">
      <c r="A4" s="78" t="s">
        <v>81</v>
      </c>
    </row>
    <row r="5" ht="15.75" customHeight="1">
      <c r="A5" s="78" t="s">
        <v>82</v>
      </c>
    </row>
    <row r="6" ht="15.75" customHeight="1">
      <c r="A6" s="78" t="s">
        <v>83</v>
      </c>
    </row>
    <row r="7" ht="15.75" customHeight="1">
      <c r="A7" s="78" t="s">
        <v>84</v>
      </c>
    </row>
    <row r="8" ht="15.75" customHeight="1">
      <c r="A8" s="78" t="s">
        <v>85</v>
      </c>
    </row>
    <row r="9" ht="15.75" customHeight="1">
      <c r="A9" s="78" t="s">
        <v>86</v>
      </c>
    </row>
    <row r="10" ht="15.75" customHeight="1"/>
    <row r="11" ht="15.75" customHeight="1">
      <c r="A11" s="77" t="s">
        <v>87</v>
      </c>
    </row>
    <row r="12" ht="15.75" customHeight="1">
      <c r="A12" s="79" t="s">
        <v>75</v>
      </c>
      <c r="B12" s="78" t="s">
        <v>88</v>
      </c>
    </row>
    <row r="13" ht="15.75" customHeight="1">
      <c r="A13" s="79" t="s">
        <v>89</v>
      </c>
      <c r="B13" s="78" t="s">
        <v>90</v>
      </c>
    </row>
    <row r="14" ht="15.75" customHeight="1">
      <c r="A14" s="79" t="s">
        <v>91</v>
      </c>
      <c r="B14" s="78" t="s">
        <v>92</v>
      </c>
    </row>
    <row r="15" ht="15.75" customHeight="1">
      <c r="A15" s="79" t="s">
        <v>93</v>
      </c>
      <c r="B15" s="78" t="s">
        <v>94</v>
      </c>
    </row>
    <row r="16" ht="15.75" customHeight="1">
      <c r="A16" s="79" t="s">
        <v>95</v>
      </c>
      <c r="B16" s="78" t="s">
        <v>96</v>
      </c>
    </row>
    <row r="17" ht="15.75" customHeight="1">
      <c r="A17" s="79" t="s">
        <v>97</v>
      </c>
      <c r="B17" s="78" t="s">
        <v>98</v>
      </c>
    </row>
    <row r="18" ht="15.75" customHeight="1">
      <c r="A18" s="79" t="s">
        <v>99</v>
      </c>
      <c r="B18" s="78" t="s">
        <v>100</v>
      </c>
    </row>
    <row r="19" ht="15.75" customHeight="1">
      <c r="A19" s="79" t="s">
        <v>101</v>
      </c>
      <c r="B19" s="78" t="s">
        <v>102</v>
      </c>
    </row>
    <row r="20" ht="15.75" customHeight="1">
      <c r="A20" s="79" t="s">
        <v>103</v>
      </c>
      <c r="B20" s="78" t="s">
        <v>104</v>
      </c>
    </row>
    <row r="21" ht="15.75" customHeight="1">
      <c r="A21" s="79" t="s">
        <v>105</v>
      </c>
      <c r="B21" s="78" t="s">
        <v>106</v>
      </c>
    </row>
    <row r="22" ht="15.75" customHeight="1">
      <c r="A22" s="79" t="s">
        <v>107</v>
      </c>
      <c r="B22" s="78" t="s">
        <v>108</v>
      </c>
    </row>
    <row r="23" ht="15.75" customHeight="1">
      <c r="A23" s="79" t="s">
        <v>109</v>
      </c>
      <c r="B23" s="78" t="s">
        <v>110</v>
      </c>
    </row>
    <row r="24" ht="15.75" customHeight="1">
      <c r="A24" s="79" t="s">
        <v>111</v>
      </c>
      <c r="B24" s="78" t="s">
        <v>112</v>
      </c>
    </row>
    <row r="25" ht="15.75" customHeight="1">
      <c r="A25" s="79" t="s">
        <v>113</v>
      </c>
      <c r="B25" s="78" t="s">
        <v>114</v>
      </c>
    </row>
    <row r="26" ht="15.75" customHeight="1">
      <c r="A26" s="79" t="s">
        <v>115</v>
      </c>
      <c r="B26" s="78" t="s">
        <v>116</v>
      </c>
    </row>
    <row r="27" ht="15.75" customHeight="1"/>
    <row r="28" ht="15.75" customHeight="1">
      <c r="A28" s="77" t="s">
        <v>117</v>
      </c>
    </row>
    <row r="29" ht="15.75" customHeight="1">
      <c r="A29" s="78" t="s">
        <v>13</v>
      </c>
    </row>
    <row r="30" ht="15.75" customHeight="1">
      <c r="A30" s="78" t="s">
        <v>118</v>
      </c>
    </row>
    <row r="31" ht="15.75" customHeight="1">
      <c r="A31" s="78" t="s">
        <v>119</v>
      </c>
    </row>
    <row r="32" ht="15.75" customHeight="1">
      <c r="A32" s="78" t="s">
        <v>120</v>
      </c>
    </row>
    <row r="33" ht="15.75" customHeight="1">
      <c r="A33" s="78" t="s">
        <v>121</v>
      </c>
    </row>
    <row r="34" ht="15.75" customHeight="1">
      <c r="A34" s="78" t="s">
        <v>122</v>
      </c>
    </row>
    <row r="35" ht="15.75" customHeight="1">
      <c r="A35" s="78" t="s">
        <v>123</v>
      </c>
    </row>
    <row r="36" ht="15.75" customHeight="1">
      <c r="A36" s="78" t="s">
        <v>124</v>
      </c>
    </row>
    <row r="37" ht="15.75" customHeight="1">
      <c r="A37" s="78" t="s">
        <v>125</v>
      </c>
    </row>
    <row r="38" ht="15.75" customHeight="1">
      <c r="A38" s="78" t="s">
        <v>126</v>
      </c>
    </row>
    <row r="39" ht="15.75" customHeight="1">
      <c r="A39" s="78" t="s">
        <v>127</v>
      </c>
    </row>
    <row r="40" ht="15.75" customHeight="1">
      <c r="A40" s="78" t="s">
        <v>128</v>
      </c>
    </row>
    <row r="41" ht="15.75" customHeight="1"/>
    <row r="42" ht="15.75" customHeight="1">
      <c r="A42" s="77" t="s">
        <v>129</v>
      </c>
    </row>
    <row r="43" ht="15.75" customHeight="1">
      <c r="A43" s="78">
        <v>2016.0</v>
      </c>
    </row>
    <row r="44" ht="15.75" customHeight="1">
      <c r="A44" s="78">
        <v>2017.0</v>
      </c>
    </row>
    <row r="45" ht="15.75" customHeight="1">
      <c r="A45" s="78">
        <v>2018.0</v>
      </c>
    </row>
    <row r="46" ht="15.75" customHeight="1">
      <c r="A46" s="78">
        <v>2019.0</v>
      </c>
    </row>
    <row r="47" ht="15.75" customHeight="1">
      <c r="A47" s="78">
        <v>2020.0</v>
      </c>
    </row>
    <row r="48" ht="15.75" customHeight="1"/>
    <row r="49" ht="15.75" customHeight="1">
      <c r="A49" s="77" t="s">
        <v>130</v>
      </c>
    </row>
    <row r="50" ht="15.75" customHeight="1">
      <c r="A50" s="79" t="s">
        <v>75</v>
      </c>
      <c r="B50" s="78" t="s">
        <v>131</v>
      </c>
    </row>
    <row r="51" ht="15.75" customHeight="1">
      <c r="A51" s="79" t="s">
        <v>132</v>
      </c>
      <c r="B51" s="78" t="s">
        <v>133</v>
      </c>
    </row>
    <row r="52" ht="15.75" customHeight="1">
      <c r="A52" s="79" t="s">
        <v>134</v>
      </c>
      <c r="B52" s="78" t="s">
        <v>135</v>
      </c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